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ELLULE AMENAGEMENT\COMMERCIALISATION\HABITAT\Peyrehorade - Lapuyade\TRANCHE 3\"/>
    </mc:Choice>
  </mc:AlternateContent>
  <bookViews>
    <workbookView xWindow="-120" yWindow="-120" windowWidth="29040" windowHeight="15840"/>
  </bookViews>
  <sheets>
    <sheet name="Feuil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33" i="1" l="1"/>
  <c r="I48" i="1"/>
  <c r="I47" i="1"/>
  <c r="I46" i="1"/>
  <c r="I45" i="1"/>
  <c r="I44" i="1"/>
  <c r="I43" i="1"/>
  <c r="I42" i="1"/>
  <c r="I41" i="1"/>
  <c r="I40" i="1"/>
  <c r="I39" i="1"/>
  <c r="I38" i="1"/>
  <c r="I37" i="1"/>
  <c r="I36" i="1"/>
  <c r="I35" i="1"/>
  <c r="I34" i="1"/>
  <c r="I32" i="1"/>
  <c r="I31" i="1"/>
  <c r="I30" i="1"/>
  <c r="I29" i="1"/>
  <c r="I27" i="1"/>
  <c r="I26" i="1"/>
  <c r="I25" i="1"/>
  <c r="I24" i="1"/>
  <c r="I23" i="1"/>
  <c r="I28" i="1" l="1"/>
  <c r="I22" i="1"/>
  <c r="I21" i="1"/>
  <c r="I20" i="1"/>
  <c r="I19" i="1"/>
  <c r="I18" i="1"/>
  <c r="I17" i="1"/>
</calcChain>
</file>

<file path=xl/sharedStrings.xml><?xml version="1.0" encoding="utf-8"?>
<sst xmlns="http://schemas.openxmlformats.org/spreadsheetml/2006/main" count="50" uniqueCount="22">
  <si>
    <t>N° Lot</t>
  </si>
  <si>
    <t>Surface m²</t>
  </si>
  <si>
    <t>Prix € en TTC</t>
  </si>
  <si>
    <t>Etat</t>
  </si>
  <si>
    <t>Disponible</t>
  </si>
  <si>
    <t>CONTACT</t>
  </si>
  <si>
    <t>INFORMATIONS</t>
  </si>
  <si>
    <t>Maïté LEFEBVRE  /  05.58.91.20.90  /  maite.lefebvre@satel40.fr</t>
  </si>
  <si>
    <t>PEYREHORADE - LOTISSEMENT Lapuyade- 3ème tranche</t>
  </si>
  <si>
    <t>Prix en euros TTC</t>
  </si>
  <si>
    <t>Pour information:</t>
  </si>
  <si>
    <t xml:space="preserve">  Livraison des terrains constructibles pour le printemps 2022</t>
  </si>
  <si>
    <t>- 825€ TTC pour les eaux pluviales</t>
  </si>
  <si>
    <t>- SDP attribuée par lot: 150m2</t>
  </si>
  <si>
    <t>- Taxe communale de raccordement: 750 € HT pour l'eau potable, 750 € HT € pour l'assinissement et 650 € HT pour les eaux pluviales</t>
  </si>
  <si>
    <t>- le taux de la taxe d'aménagement sur la Commune pour 2022 est de 4%</t>
  </si>
  <si>
    <t>réservé</t>
  </si>
  <si>
    <r>
      <rPr>
        <u/>
        <sz val="20"/>
        <color theme="1" tint="0.34998626667073579"/>
        <rFont val="Century Gothic"/>
        <family val="2"/>
      </rPr>
      <t>Le prix TTC ne comprend pas</t>
    </r>
    <r>
      <rPr>
        <sz val="20"/>
        <color theme="1" tint="0.34998626667073579"/>
        <rFont val="Century Gothic"/>
        <family val="2"/>
      </rPr>
      <t xml:space="preserve"> : 
- les honoraires du notaire ;
- les frais de bornage du lot estimés à 800 euros TTC (à régler chez le notaire le jour de la signature de l'acte authentique);                                                           - Les travaux de finitions du lotissement (trottoirs, revêtement de voirie et espaces verts) seront différés après la réalisation des constructions.                              Il vous sera demandé une provision pour dégradations, qui sera consignée chez le notaire de l'opération- Me Maysonnave à Peyrehorade                                                                                                                                                                                                                                               </t>
    </r>
    <r>
      <rPr>
        <i/>
        <sz val="16"/>
        <color theme="1" tint="0.34998626667073579"/>
        <rFont val="Century Gothic"/>
        <family val="2"/>
      </rPr>
      <t/>
    </r>
  </si>
  <si>
    <t>Surcoût pour système Eaux pluviales</t>
  </si>
  <si>
    <t>Disponible- plus-value pour EP</t>
  </si>
  <si>
    <t>option</t>
  </si>
  <si>
    <r>
      <t xml:space="preserve">Grille de prix des lots   </t>
    </r>
    <r>
      <rPr>
        <i/>
        <sz val="20"/>
        <color theme="1" tint="0.34998626667073579"/>
        <rFont val="Century Gothic"/>
        <family val="2"/>
      </rPr>
      <t>Mise à jour le 31/01/2022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</si>
</sst>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_ ;\-#,##0\ "/>
  </numFmts>
  <fonts count="34" x14ac:knownFonts="1">
    <font>
      <sz val="11"/>
      <color theme="1"/>
      <name val="Calibri"/>
      <family val="2"/>
      <scheme val="minor"/>
    </font>
    <font>
      <sz val="11"/>
      <color theme="1" tint="0.34998626667073579"/>
      <name val="Century Gothic"/>
      <family val="2"/>
    </font>
    <font>
      <sz val="10"/>
      <color theme="1" tint="0.34998626667073579"/>
      <name val="Century Gothic"/>
      <family val="2"/>
    </font>
    <font>
      <sz val="11"/>
      <color theme="0"/>
      <name val="Calibri"/>
      <family val="2"/>
      <scheme val="minor"/>
    </font>
    <font>
      <sz val="10"/>
      <color theme="1"/>
      <name val="Century Gothic"/>
      <family val="2"/>
    </font>
    <font>
      <sz val="12"/>
      <color theme="1" tint="0.34998626667073579"/>
      <name val="Century Gothic"/>
      <family val="2"/>
    </font>
    <font>
      <b/>
      <sz val="20"/>
      <color theme="1" tint="0.34998626667073579"/>
      <name val="Century Gothic"/>
      <family val="2"/>
    </font>
    <font>
      <i/>
      <sz val="20"/>
      <color theme="1" tint="0.34998626667073579"/>
      <name val="Century Gothic"/>
      <family val="2"/>
    </font>
    <font>
      <sz val="20"/>
      <color theme="1"/>
      <name val="Calibri"/>
      <family val="2"/>
      <scheme val="minor"/>
    </font>
    <font>
      <sz val="20"/>
      <color theme="1" tint="0.34998626667073579"/>
      <name val="Century Gothic"/>
      <family val="2"/>
    </font>
    <font>
      <u/>
      <sz val="20"/>
      <color theme="1" tint="0.34998626667073579"/>
      <name val="Century Gothic"/>
      <family val="2"/>
    </font>
    <font>
      <b/>
      <sz val="22"/>
      <color theme="1" tint="0.34998626667073579"/>
      <name val="Century Gothic"/>
      <family val="2"/>
    </font>
    <font>
      <sz val="20"/>
      <name val="Century Gothic"/>
      <family val="2"/>
    </font>
    <font>
      <sz val="20"/>
      <color theme="1"/>
      <name val="Century Gothic"/>
      <family val="2"/>
    </font>
    <font>
      <sz val="14"/>
      <color theme="1" tint="0.34998626667073579"/>
      <name val="Century Gothic"/>
      <family val="2"/>
    </font>
    <font>
      <sz val="16"/>
      <color theme="0"/>
      <name val="Century Gothic"/>
      <family val="2"/>
    </font>
    <font>
      <b/>
      <sz val="16"/>
      <name val="Century Gothic"/>
      <family val="2"/>
    </font>
    <font>
      <b/>
      <sz val="16"/>
      <color theme="0"/>
      <name val="Century Gothic"/>
      <family val="2"/>
    </font>
    <font>
      <b/>
      <sz val="11"/>
      <color theme="1"/>
      <name val="Calibri"/>
      <family val="2"/>
      <scheme val="minor"/>
    </font>
    <font>
      <sz val="11"/>
      <color theme="1"/>
      <name val="Calibri"/>
      <family val="2"/>
      <scheme val="minor"/>
    </font>
    <font>
      <sz val="14"/>
      <color theme="1"/>
      <name val="Calibri"/>
      <family val="2"/>
      <scheme val="minor"/>
    </font>
    <font>
      <i/>
      <sz val="16"/>
      <color theme="1" tint="0.34998626667073579"/>
      <name val="Century Gothic"/>
      <family val="2"/>
    </font>
    <font>
      <sz val="14"/>
      <name val="Calibri"/>
      <family val="2"/>
      <scheme val="minor"/>
    </font>
    <font>
      <sz val="14"/>
      <color theme="1"/>
      <name val="Century Gothic"/>
      <family val="2"/>
    </font>
    <font>
      <sz val="16"/>
      <color theme="1"/>
      <name val="Calibri"/>
      <family val="2"/>
      <scheme val="minor"/>
    </font>
    <font>
      <sz val="16"/>
      <name val="Calibri"/>
      <family val="2"/>
      <scheme val="minor"/>
    </font>
    <font>
      <sz val="20"/>
      <name val="Calibri"/>
      <family val="2"/>
      <scheme val="minor"/>
    </font>
    <font>
      <u/>
      <sz val="20"/>
      <name val="Calibri"/>
      <family val="2"/>
      <scheme val="minor"/>
    </font>
    <font>
      <b/>
      <sz val="20"/>
      <color theme="0"/>
      <name val="Century Gothic"/>
      <family val="2"/>
    </font>
    <font>
      <b/>
      <sz val="20"/>
      <color rgb="FFFF0000"/>
      <name val="Calibri"/>
      <family val="2"/>
      <scheme val="minor"/>
    </font>
    <font>
      <sz val="8"/>
      <name val="Calibri"/>
      <family val="2"/>
      <scheme val="minor"/>
    </font>
    <font>
      <sz val="11"/>
      <color rgb="FF212121"/>
      <name val="Times New Roman"/>
      <family val="1"/>
    </font>
    <font>
      <sz val="14"/>
      <name val="Century Gothic"/>
      <family val="2"/>
    </font>
    <font>
      <sz val="20"/>
      <color rgb="FFFF0000"/>
      <name val="Calibri"/>
      <family val="2"/>
      <scheme val="minor"/>
    </font>
  </fonts>
  <fills count="8">
    <fill>
      <patternFill patternType="none"/>
    </fill>
    <fill>
      <patternFill patternType="gray125"/>
    </fill>
    <fill>
      <patternFill patternType="lightUp">
        <fgColor rgb="FF33CCFF"/>
      </patternFill>
    </fill>
    <fill>
      <patternFill patternType="solid">
        <fgColor rgb="FFCCFFFF"/>
        <bgColor indexed="64"/>
      </patternFill>
    </fill>
    <fill>
      <patternFill patternType="solid">
        <fgColor theme="3"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s>
  <cellStyleXfs count="2">
    <xf numFmtId="0" fontId="0" fillId="0" borderId="0"/>
    <xf numFmtId="164" fontId="19" fillId="0" borderId="0" applyFont="0" applyFill="0" applyBorder="0" applyAlignment="0" applyProtection="0"/>
  </cellStyleXfs>
  <cellXfs count="79">
    <xf numFmtId="0" fontId="0" fillId="0" borderId="0" xfId="0"/>
    <xf numFmtId="0" fontId="1" fillId="0" borderId="0" xfId="0" applyFont="1" applyAlignment="1">
      <alignment horizontal="center"/>
    </xf>
    <xf numFmtId="0" fontId="0" fillId="0" borderId="0" xfId="0" applyAlignment="1">
      <alignment vertical="center"/>
    </xf>
    <xf numFmtId="0" fontId="0" fillId="2" borderId="0" xfId="0" applyFill="1"/>
    <xf numFmtId="0" fontId="0" fillId="0" borderId="0" xfId="0" applyAlignment="1">
      <alignment vertical="top"/>
    </xf>
    <xf numFmtId="0" fontId="3" fillId="0" borderId="0" xfId="0" applyFont="1" applyAlignment="1">
      <alignment horizontal="center" vertical="center"/>
    </xf>
    <xf numFmtId="0" fontId="2" fillId="0" borderId="0" xfId="0" applyFont="1" applyAlignment="1">
      <alignment horizontal="center"/>
    </xf>
    <xf numFmtId="3" fontId="2" fillId="0" borderId="0" xfId="0" applyNumberFormat="1" applyFont="1" applyAlignment="1">
      <alignment horizontal="center"/>
    </xf>
    <xf numFmtId="0" fontId="4" fillId="0" borderId="0" xfId="0" applyFont="1"/>
    <xf numFmtId="0" fontId="4" fillId="0" borderId="0" xfId="0" applyFont="1" applyAlignment="1">
      <alignment vertical="center"/>
    </xf>
    <xf numFmtId="0" fontId="2" fillId="0" borderId="0" xfId="0" applyFont="1" applyAlignment="1">
      <alignment horizontal="center" vertical="center"/>
    </xf>
    <xf numFmtId="0" fontId="8" fillId="2" borderId="0" xfId="0" applyFont="1" applyFill="1"/>
    <xf numFmtId="0" fontId="6" fillId="0" borderId="0" xfId="0" applyFont="1"/>
    <xf numFmtId="0" fontId="9" fillId="0" borderId="0" xfId="0" applyFont="1"/>
    <xf numFmtId="0" fontId="6" fillId="0" borderId="0" xfId="0" applyFont="1" applyAlignment="1">
      <alignment vertical="center"/>
    </xf>
    <xf numFmtId="0" fontId="9" fillId="0" borderId="0" xfId="0" applyFont="1" applyAlignment="1">
      <alignment vertical="center"/>
    </xf>
    <xf numFmtId="3" fontId="5" fillId="5" borderId="0" xfId="0" applyNumberFormat="1" applyFont="1" applyFill="1" applyAlignment="1">
      <alignment horizontal="center" vertical="center"/>
    </xf>
    <xf numFmtId="0" fontId="5" fillId="5" borderId="0" xfId="0" applyFont="1" applyFill="1" applyAlignment="1">
      <alignment horizontal="center" vertical="center"/>
    </xf>
    <xf numFmtId="0" fontId="4" fillId="5" borderId="0" xfId="0" applyFont="1" applyFill="1" applyAlignment="1">
      <alignment vertical="center"/>
    </xf>
    <xf numFmtId="3" fontId="2" fillId="5" borderId="0" xfId="0" applyNumberFormat="1" applyFont="1" applyFill="1" applyAlignment="1">
      <alignment horizontal="center" vertical="center"/>
    </xf>
    <xf numFmtId="3" fontId="2" fillId="5" borderId="0" xfId="0" applyNumberFormat="1" applyFont="1" applyFill="1" applyAlignment="1">
      <alignment horizontal="center"/>
    </xf>
    <xf numFmtId="0" fontId="4" fillId="5" borderId="0" xfId="0" applyFont="1" applyFill="1"/>
    <xf numFmtId="0" fontId="0" fillId="0" borderId="0" xfId="0" applyAlignment="1">
      <alignment horizontal="left" vertical="center"/>
    </xf>
    <xf numFmtId="0" fontId="12" fillId="0" borderId="0" xfId="0" applyFont="1" applyAlignment="1">
      <alignment horizontal="left" vertical="center"/>
    </xf>
    <xf numFmtId="0" fontId="13" fillId="0" borderId="0" xfId="0" applyFont="1"/>
    <xf numFmtId="0" fontId="14" fillId="5" borderId="0" xfId="0" applyFont="1" applyFill="1" applyAlignment="1">
      <alignment horizontal="center" vertical="center"/>
    </xf>
    <xf numFmtId="0" fontId="15" fillId="5" borderId="0" xfId="0" applyFont="1" applyFill="1" applyAlignment="1">
      <alignment vertical="center"/>
    </xf>
    <xf numFmtId="0" fontId="16" fillId="5" borderId="0" xfId="0" applyFont="1" applyFill="1" applyAlignment="1">
      <alignment vertical="center"/>
    </xf>
    <xf numFmtId="0" fontId="17" fillId="5" borderId="0" xfId="0" applyFont="1" applyFill="1" applyAlignment="1">
      <alignment vertical="center"/>
    </xf>
    <xf numFmtId="0" fontId="18" fillId="0" borderId="0" xfId="0" applyFont="1"/>
    <xf numFmtId="0" fontId="20" fillId="0" borderId="0" xfId="0" applyFont="1"/>
    <xf numFmtId="0" fontId="14" fillId="0" borderId="0" xfId="0" applyFont="1" applyAlignment="1">
      <alignment horizontal="center"/>
    </xf>
    <xf numFmtId="0" fontId="22" fillId="0" borderId="0" xfId="0" applyFont="1"/>
    <xf numFmtId="0" fontId="23" fillId="0" borderId="0" xfId="0" applyFont="1"/>
    <xf numFmtId="0" fontId="24" fillId="0" borderId="0" xfId="0" applyFont="1"/>
    <xf numFmtId="0" fontId="25" fillId="0" borderId="0" xfId="0" applyFont="1"/>
    <xf numFmtId="0" fontId="9" fillId="0" borderId="0" xfId="0" applyFont="1" applyAlignment="1">
      <alignment horizontal="center"/>
    </xf>
    <xf numFmtId="0" fontId="12" fillId="0" borderId="0" xfId="0" applyFont="1" applyAlignment="1">
      <alignment horizontal="center"/>
    </xf>
    <xf numFmtId="0" fontId="8" fillId="0" borderId="0" xfId="0" quotePrefix="1" applyFont="1"/>
    <xf numFmtId="0" fontId="26" fillId="0" borderId="0" xfId="0" quotePrefix="1" applyFont="1"/>
    <xf numFmtId="0" fontId="27" fillId="0" borderId="0" xfId="0" applyFont="1"/>
    <xf numFmtId="0" fontId="8" fillId="3" borderId="1" xfId="0" applyFont="1" applyFill="1" applyBorder="1" applyAlignment="1">
      <alignment horizontal="center"/>
    </xf>
    <xf numFmtId="165" fontId="8" fillId="3" borderId="1" xfId="1" applyNumberFormat="1" applyFont="1" applyFill="1" applyBorder="1" applyAlignment="1">
      <alignment horizontal="center"/>
    </xf>
    <xf numFmtId="0" fontId="8" fillId="3" borderId="4" xfId="0" applyFont="1" applyFill="1" applyBorder="1" applyAlignment="1">
      <alignment horizontal="center"/>
    </xf>
    <xf numFmtId="0" fontId="12" fillId="3" borderId="5" xfId="0" applyFont="1" applyFill="1" applyBorder="1" applyAlignment="1">
      <alignment horizontal="center" vertical="center"/>
    </xf>
    <xf numFmtId="0" fontId="28" fillId="4" borderId="8" xfId="0" applyFont="1" applyFill="1" applyBorder="1" applyAlignment="1">
      <alignment horizontal="center" vertical="center"/>
    </xf>
    <xf numFmtId="0" fontId="28" fillId="4" borderId="9" xfId="0" applyFont="1" applyFill="1" applyBorder="1" applyAlignment="1">
      <alignment horizontal="center" vertical="center"/>
    </xf>
    <xf numFmtId="0" fontId="28" fillId="4" borderId="9" xfId="0" applyFont="1" applyFill="1" applyBorder="1" applyAlignment="1">
      <alignment horizontal="right" vertical="center"/>
    </xf>
    <xf numFmtId="0" fontId="28" fillId="4" borderId="10" xfId="0" applyFont="1" applyFill="1" applyBorder="1" applyAlignment="1">
      <alignment horizontal="center" vertical="center"/>
    </xf>
    <xf numFmtId="0" fontId="31" fillId="0" borderId="0" xfId="0" applyFont="1" applyAlignment="1">
      <alignment horizontal="left" vertical="center" indent="1"/>
    </xf>
    <xf numFmtId="0" fontId="8" fillId="6" borderId="4" xfId="0" applyFont="1" applyFill="1" applyBorder="1" applyAlignment="1">
      <alignment horizontal="center"/>
    </xf>
    <xf numFmtId="0" fontId="8" fillId="6" borderId="1" xfId="0" applyFont="1" applyFill="1" applyBorder="1" applyAlignment="1">
      <alignment horizontal="center"/>
    </xf>
    <xf numFmtId="165" fontId="8" fillId="6" borderId="1" xfId="1" applyNumberFormat="1" applyFont="1" applyFill="1" applyBorder="1" applyAlignment="1">
      <alignment horizontal="center"/>
    </xf>
    <xf numFmtId="0" fontId="12" fillId="6" borderId="5" xfId="0" applyFont="1" applyFill="1" applyBorder="1" applyAlignment="1">
      <alignment horizontal="center" vertical="center"/>
    </xf>
    <xf numFmtId="165" fontId="8" fillId="6" borderId="11" xfId="1" applyNumberFormat="1" applyFont="1" applyFill="1" applyBorder="1" applyAlignment="1">
      <alignment horizontal="center"/>
    </xf>
    <xf numFmtId="0" fontId="12" fillId="6" borderId="12" xfId="0" applyFont="1" applyFill="1" applyBorder="1" applyAlignment="1">
      <alignment horizontal="center" vertical="center"/>
    </xf>
    <xf numFmtId="0" fontId="12" fillId="3" borderId="1" xfId="0" applyFont="1" applyFill="1" applyBorder="1" applyAlignment="1">
      <alignment horizontal="center" vertical="center"/>
    </xf>
    <xf numFmtId="0" fontId="29" fillId="3" borderId="1" xfId="0" applyFont="1" applyFill="1" applyBorder="1" applyAlignment="1">
      <alignment horizontal="center"/>
    </xf>
    <xf numFmtId="3" fontId="32" fillId="5" borderId="0" xfId="0" applyNumberFormat="1" applyFont="1" applyFill="1" applyAlignment="1">
      <alignment horizontal="center" vertical="center"/>
    </xf>
    <xf numFmtId="0" fontId="33" fillId="3" borderId="4" xfId="0" applyFont="1" applyFill="1" applyBorder="1" applyAlignment="1">
      <alignment horizontal="center"/>
    </xf>
    <xf numFmtId="0" fontId="8" fillId="3" borderId="2" xfId="0" applyFont="1" applyFill="1" applyBorder="1" applyAlignment="1">
      <alignment horizontal="center"/>
    </xf>
    <xf numFmtId="0" fontId="8" fillId="3" borderId="3" xfId="0" applyFont="1" applyFill="1" applyBorder="1" applyAlignment="1">
      <alignment horizontal="center"/>
    </xf>
    <xf numFmtId="165" fontId="8" fillId="3" borderId="3" xfId="1" applyNumberFormat="1" applyFont="1" applyFill="1" applyBorder="1" applyAlignment="1">
      <alignment horizontal="center"/>
    </xf>
    <xf numFmtId="0" fontId="8" fillId="7" borderId="4" xfId="0" applyFont="1" applyFill="1" applyBorder="1" applyAlignment="1">
      <alignment horizontal="center"/>
    </xf>
    <xf numFmtId="0" fontId="8" fillId="7" borderId="1" xfId="0" applyFont="1" applyFill="1" applyBorder="1" applyAlignment="1">
      <alignment horizontal="center"/>
    </xf>
    <xf numFmtId="165" fontId="8" fillId="7" borderId="1" xfId="1" applyNumberFormat="1" applyFont="1" applyFill="1" applyBorder="1" applyAlignment="1">
      <alignment horizontal="center"/>
    </xf>
    <xf numFmtId="0" fontId="12" fillId="7" borderId="5" xfId="0" applyFont="1" applyFill="1" applyBorder="1" applyAlignment="1">
      <alignment horizontal="center" vertical="center"/>
    </xf>
    <xf numFmtId="0" fontId="8" fillId="7" borderId="6" xfId="0" applyFont="1" applyFill="1" applyBorder="1" applyAlignment="1">
      <alignment horizontal="center"/>
    </xf>
    <xf numFmtId="0" fontId="8" fillId="7" borderId="7" xfId="0" applyFont="1" applyFill="1" applyBorder="1" applyAlignment="1">
      <alignment horizontal="center"/>
    </xf>
    <xf numFmtId="165" fontId="8" fillId="7" borderId="7" xfId="1" applyNumberFormat="1" applyFont="1" applyFill="1" applyBorder="1" applyAlignment="1">
      <alignment horizontal="center"/>
    </xf>
    <xf numFmtId="0" fontId="8" fillId="0" borderId="0" xfId="0" quotePrefix="1" applyFont="1" applyAlignment="1">
      <alignment horizont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left" vertical="top"/>
    </xf>
    <xf numFmtId="0" fontId="6" fillId="0" borderId="0" xfId="0" applyFont="1" applyAlignment="1">
      <alignment horizontal="left" vertical="center"/>
    </xf>
    <xf numFmtId="0" fontId="9" fillId="0" borderId="0" xfId="0" applyFont="1" applyAlignment="1">
      <alignment horizontal="left" wrapText="1"/>
    </xf>
    <xf numFmtId="165" fontId="8" fillId="3" borderId="11" xfId="1" applyNumberFormat="1" applyFont="1" applyFill="1" applyBorder="1" applyAlignment="1">
      <alignment horizontal="center"/>
    </xf>
  </cellXfs>
  <cellStyles count="2">
    <cellStyle name="Milliers 2" xfId="1"/>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4502652</xdr:colOff>
      <xdr:row>0</xdr:row>
      <xdr:rowOff>0</xdr:rowOff>
    </xdr:from>
    <xdr:to>
      <xdr:col>10</xdr:col>
      <xdr:colOff>7260091</xdr:colOff>
      <xdr:row>1</xdr:row>
      <xdr:rowOff>365125</xdr:rowOff>
    </xdr:to>
    <xdr:pic>
      <xdr:nvPicPr>
        <xdr:cNvPr id="2" name="Imag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86652" y="0"/>
          <a:ext cx="2757439" cy="8572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9"/>
  <sheetViews>
    <sheetView showGridLines="0" tabSelected="1" view="pageLayout" topLeftCell="A7" zoomScale="60" zoomScaleNormal="100" zoomScalePageLayoutView="60" workbookViewId="0">
      <selection activeCell="K17" sqref="K17"/>
    </sheetView>
  </sheetViews>
  <sheetFormatPr baseColWidth="10" defaultRowHeight="14.4" x14ac:dyDescent="0.3"/>
  <cols>
    <col min="1" max="1" width="9.5546875" customWidth="1"/>
    <col min="2" max="2" width="26.5546875" style="1" customWidth="1"/>
    <col min="3" max="3" width="13.109375" style="1" customWidth="1"/>
    <col min="4" max="4" width="15.6640625" style="1" customWidth="1"/>
    <col min="5" max="5" width="11.6640625" style="1" customWidth="1"/>
    <col min="6" max="6" width="28" customWidth="1"/>
    <col min="7" max="7" width="32.109375" customWidth="1"/>
    <col min="8" max="8" width="0.5546875" customWidth="1"/>
    <col min="9" max="9" width="42.109375" customWidth="1"/>
    <col min="10" max="10" width="54" customWidth="1"/>
    <col min="11" max="11" width="110.88671875" customWidth="1"/>
    <col min="12" max="12" width="11.5546875" customWidth="1"/>
    <col min="13" max="13" width="20.5546875" customWidth="1"/>
  </cols>
  <sheetData>
    <row r="1" spans="1:20" s="2" customFormat="1" ht="38.25" customHeight="1" x14ac:dyDescent="0.3">
      <c r="A1" s="73" t="s">
        <v>8</v>
      </c>
      <c r="B1" s="74"/>
      <c r="C1" s="74"/>
      <c r="D1" s="74"/>
      <c r="E1" s="74"/>
      <c r="F1" s="74"/>
      <c r="G1" s="74"/>
      <c r="H1" s="74"/>
      <c r="I1" s="22"/>
    </row>
    <row r="2" spans="1:20" s="4" customFormat="1" ht="33.75" customHeight="1" x14ac:dyDescent="0.3">
      <c r="A2" s="75" t="s">
        <v>21</v>
      </c>
      <c r="B2" s="75"/>
      <c r="C2" s="75"/>
      <c r="D2" s="75"/>
      <c r="E2" s="75"/>
      <c r="F2" s="75"/>
      <c r="G2" s="75"/>
      <c r="H2" s="75"/>
      <c r="I2" s="75"/>
      <c r="J2" s="75"/>
      <c r="K2" s="75"/>
    </row>
    <row r="3" spans="1:20" ht="5.25" customHeight="1" x14ac:dyDescent="0.4">
      <c r="A3" s="11"/>
      <c r="B3" s="11"/>
      <c r="C3" s="11"/>
      <c r="D3" s="11"/>
      <c r="E3" s="11"/>
      <c r="F3" s="11"/>
      <c r="G3" s="11"/>
      <c r="H3" s="11"/>
      <c r="I3" s="11"/>
      <c r="J3" s="11"/>
      <c r="K3" s="11"/>
      <c r="L3" s="3"/>
      <c r="M3" s="3"/>
      <c r="N3" s="3"/>
      <c r="O3" s="3"/>
      <c r="P3" s="3"/>
      <c r="Q3" s="3"/>
      <c r="R3" s="3"/>
    </row>
    <row r="4" spans="1:20" ht="25.5" customHeight="1" x14ac:dyDescent="0.4">
      <c r="A4" s="12" t="s">
        <v>5</v>
      </c>
      <c r="B4" s="12"/>
      <c r="C4" s="77" t="s">
        <v>7</v>
      </c>
      <c r="D4" s="77"/>
      <c r="E4" s="77"/>
      <c r="F4" s="77"/>
      <c r="G4" s="77"/>
      <c r="H4" s="77"/>
      <c r="I4" s="77"/>
      <c r="J4" s="77"/>
      <c r="K4" s="13"/>
    </row>
    <row r="5" spans="1:20" ht="4.5" customHeight="1" x14ac:dyDescent="0.25">
      <c r="A5" s="14"/>
      <c r="B5" s="14"/>
      <c r="C5" s="15"/>
      <c r="D5" s="15"/>
      <c r="E5" s="15"/>
      <c r="F5" s="15"/>
      <c r="G5" s="15"/>
      <c r="H5" s="15"/>
      <c r="I5" s="15"/>
      <c r="J5" s="15"/>
      <c r="K5" s="15"/>
    </row>
    <row r="6" spans="1:20" ht="4.5" customHeight="1" x14ac:dyDescent="0.4">
      <c r="A6" s="11"/>
      <c r="B6" s="11"/>
      <c r="C6" s="11"/>
      <c r="D6" s="11"/>
      <c r="E6" s="11"/>
      <c r="F6" s="11"/>
      <c r="G6" s="11"/>
      <c r="H6" s="11"/>
      <c r="I6" s="11"/>
      <c r="J6" s="11"/>
      <c r="K6" s="11"/>
      <c r="L6" s="3"/>
      <c r="M6" s="3"/>
      <c r="N6" s="3"/>
      <c r="O6" s="3"/>
      <c r="P6" s="3"/>
      <c r="Q6" s="3"/>
      <c r="R6" s="3"/>
    </row>
    <row r="7" spans="1:20" ht="16.5" customHeight="1" x14ac:dyDescent="0.3">
      <c r="A7" s="76" t="s">
        <v>6</v>
      </c>
      <c r="B7" s="76"/>
      <c r="C7" s="71" t="s">
        <v>17</v>
      </c>
      <c r="D7" s="72"/>
      <c r="E7" s="72"/>
      <c r="F7" s="72"/>
      <c r="G7" s="72"/>
      <c r="H7" s="72"/>
      <c r="I7" s="72"/>
      <c r="J7" s="72"/>
      <c r="K7" s="72"/>
      <c r="L7" s="71"/>
      <c r="M7" s="72"/>
      <c r="N7" s="72"/>
      <c r="O7" s="72"/>
      <c r="P7" s="72"/>
      <c r="Q7" s="72"/>
      <c r="R7" s="72"/>
      <c r="S7" s="72"/>
      <c r="T7" s="72"/>
    </row>
    <row r="8" spans="1:20" ht="175.5" customHeight="1" x14ac:dyDescent="0.3">
      <c r="A8" s="76"/>
      <c r="B8" s="76"/>
      <c r="C8" s="72"/>
      <c r="D8" s="72"/>
      <c r="E8" s="72"/>
      <c r="F8" s="72"/>
      <c r="G8" s="72"/>
      <c r="H8" s="72"/>
      <c r="I8" s="72"/>
      <c r="J8" s="72"/>
      <c r="K8" s="72"/>
      <c r="L8" s="72"/>
      <c r="M8" s="72"/>
      <c r="N8" s="72"/>
      <c r="O8" s="72"/>
      <c r="P8" s="72"/>
      <c r="Q8" s="72"/>
      <c r="R8" s="72"/>
      <c r="S8" s="72"/>
      <c r="T8" s="72"/>
    </row>
    <row r="9" spans="1:20" ht="7.5" customHeight="1" x14ac:dyDescent="0.25">
      <c r="A9" s="3"/>
      <c r="B9" s="3"/>
      <c r="C9" s="3"/>
      <c r="D9" s="3"/>
      <c r="E9" s="3"/>
      <c r="F9" s="3"/>
      <c r="G9" s="3"/>
      <c r="H9" s="3"/>
      <c r="I9" s="3"/>
      <c r="J9" s="3"/>
      <c r="K9" s="3"/>
      <c r="L9" s="3"/>
      <c r="M9" s="3"/>
      <c r="N9" s="3"/>
      <c r="O9" s="3"/>
      <c r="P9" s="3"/>
      <c r="Q9" s="3"/>
      <c r="R9" s="3"/>
    </row>
    <row r="10" spans="1:20" ht="9" customHeight="1" x14ac:dyDescent="0.3">
      <c r="A10" s="30"/>
      <c r="B10" s="31"/>
      <c r="C10" s="31"/>
      <c r="D10" s="31"/>
      <c r="E10" s="31"/>
      <c r="F10" s="30"/>
      <c r="G10" s="30"/>
      <c r="H10" s="30"/>
      <c r="I10" s="30"/>
    </row>
    <row r="11" spans="1:20" ht="31.5" customHeight="1" x14ac:dyDescent="0.4">
      <c r="A11" s="40" t="s">
        <v>10</v>
      </c>
      <c r="B11" s="37"/>
      <c r="C11" s="23"/>
      <c r="D11" s="37"/>
      <c r="E11" s="37"/>
      <c r="F11" s="35"/>
      <c r="G11" s="35"/>
      <c r="H11" s="35"/>
      <c r="I11" s="34"/>
      <c r="J11" s="34"/>
      <c r="K11" s="24" t="s">
        <v>11</v>
      </c>
    </row>
    <row r="12" spans="1:20" ht="27.75" customHeight="1" x14ac:dyDescent="0.5">
      <c r="A12" s="39" t="s">
        <v>15</v>
      </c>
      <c r="B12" s="37"/>
      <c r="C12" s="23"/>
      <c r="D12" s="37"/>
      <c r="E12" s="37"/>
      <c r="F12" s="32"/>
      <c r="G12" s="32"/>
      <c r="H12" s="32"/>
      <c r="I12" s="30"/>
      <c r="K12" s="33"/>
    </row>
    <row r="13" spans="1:20" ht="27.75" customHeight="1" x14ac:dyDescent="0.5">
      <c r="A13" s="38" t="s">
        <v>13</v>
      </c>
      <c r="B13" s="37"/>
      <c r="C13" s="23"/>
      <c r="D13" s="37"/>
      <c r="E13" s="37"/>
      <c r="F13" s="32"/>
      <c r="G13" s="32"/>
      <c r="H13" s="32"/>
      <c r="I13" s="30"/>
      <c r="K13" s="33"/>
    </row>
    <row r="14" spans="1:20" ht="33.75" customHeight="1" x14ac:dyDescent="0.5">
      <c r="A14" s="38" t="s">
        <v>14</v>
      </c>
      <c r="B14" s="36"/>
      <c r="C14" s="23"/>
      <c r="D14" s="37"/>
      <c r="E14" s="37"/>
      <c r="F14" s="32"/>
      <c r="G14" s="32"/>
      <c r="H14" s="30"/>
      <c r="I14" s="30"/>
      <c r="K14" s="33"/>
    </row>
    <row r="15" spans="1:20" ht="33" customHeight="1" thickBot="1" x14ac:dyDescent="0.45">
      <c r="A15" s="70"/>
      <c r="B15" s="70"/>
      <c r="C15" s="70"/>
      <c r="D15" s="70"/>
      <c r="E15" s="70"/>
    </row>
    <row r="16" spans="1:20" s="5" customFormat="1" ht="56.7" customHeight="1" thickBot="1" x14ac:dyDescent="0.35">
      <c r="A16" s="5" t="s">
        <v>12</v>
      </c>
      <c r="F16" s="45" t="s">
        <v>0</v>
      </c>
      <c r="G16" s="46" t="s">
        <v>1</v>
      </c>
      <c r="H16" s="47" t="s">
        <v>2</v>
      </c>
      <c r="I16" s="46" t="s">
        <v>9</v>
      </c>
      <c r="J16" s="48" t="s">
        <v>3</v>
      </c>
      <c r="K16" s="49"/>
      <c r="L16" s="27"/>
      <c r="M16" s="28"/>
      <c r="N16" s="26"/>
    </row>
    <row r="17" spans="2:14" s="9" customFormat="1" ht="28.2" customHeight="1" thickBot="1" x14ac:dyDescent="0.55000000000000004">
      <c r="B17" s="10"/>
      <c r="F17" s="60">
        <v>1</v>
      </c>
      <c r="G17" s="61">
        <v>689</v>
      </c>
      <c r="H17" s="61">
        <v>100</v>
      </c>
      <c r="I17" s="62">
        <f>G17*115</f>
        <v>79235</v>
      </c>
      <c r="J17" s="56" t="s">
        <v>4</v>
      </c>
      <c r="K17" s="49"/>
      <c r="L17" s="25"/>
      <c r="M17" s="17"/>
      <c r="N17" s="18"/>
    </row>
    <row r="18" spans="2:14" s="9" customFormat="1" ht="28.2" customHeight="1" x14ac:dyDescent="0.5">
      <c r="B18" s="10"/>
      <c r="F18" s="50">
        <v>2</v>
      </c>
      <c r="G18" s="51">
        <v>689</v>
      </c>
      <c r="H18" s="51">
        <v>100</v>
      </c>
      <c r="I18" s="54">
        <f>G18*115</f>
        <v>79235</v>
      </c>
      <c r="J18" s="55" t="s">
        <v>16</v>
      </c>
      <c r="K18" s="49"/>
      <c r="L18" s="25"/>
      <c r="M18" s="18"/>
      <c r="N18" s="18"/>
    </row>
    <row r="19" spans="2:14" s="9" customFormat="1" ht="28.2" customHeight="1" x14ac:dyDescent="0.5">
      <c r="B19" s="10"/>
      <c r="F19" s="43">
        <v>3</v>
      </c>
      <c r="G19" s="41">
        <v>689</v>
      </c>
      <c r="H19" s="41">
        <v>100</v>
      </c>
      <c r="I19" s="78">
        <f t="shared" ref="I19:I48" si="0">G19*115</f>
        <v>79235</v>
      </c>
      <c r="J19" s="56" t="s">
        <v>4</v>
      </c>
      <c r="K19" s="19"/>
      <c r="L19" s="25"/>
      <c r="M19" s="18"/>
      <c r="N19" s="18"/>
    </row>
    <row r="20" spans="2:14" s="9" customFormat="1" ht="28.2" customHeight="1" x14ac:dyDescent="0.5">
      <c r="B20" s="10"/>
      <c r="F20" s="43">
        <v>4</v>
      </c>
      <c r="G20" s="41">
        <v>689</v>
      </c>
      <c r="H20" s="41">
        <v>100</v>
      </c>
      <c r="I20" s="78">
        <f t="shared" si="0"/>
        <v>79235</v>
      </c>
      <c r="J20" s="56" t="s">
        <v>4</v>
      </c>
      <c r="K20" s="19"/>
      <c r="L20" s="25"/>
      <c r="M20" s="18"/>
      <c r="N20" s="18"/>
    </row>
    <row r="21" spans="2:14" s="9" customFormat="1" ht="28.2" customHeight="1" x14ac:dyDescent="0.5">
      <c r="B21" s="10"/>
      <c r="F21" s="43">
        <v>5</v>
      </c>
      <c r="G21" s="41">
        <v>595</v>
      </c>
      <c r="H21" s="41">
        <v>100</v>
      </c>
      <c r="I21" s="42">
        <f t="shared" si="0"/>
        <v>68425</v>
      </c>
      <c r="J21" s="56" t="s">
        <v>4</v>
      </c>
      <c r="K21" s="19"/>
      <c r="L21" s="25"/>
      <c r="M21" s="18"/>
      <c r="N21" s="18"/>
    </row>
    <row r="22" spans="2:14" s="9" customFormat="1" ht="28.2" customHeight="1" x14ac:dyDescent="0.5">
      <c r="B22" s="10"/>
      <c r="F22" s="50">
        <v>6</v>
      </c>
      <c r="G22" s="51">
        <v>613</v>
      </c>
      <c r="H22" s="51">
        <v>100</v>
      </c>
      <c r="I22" s="52">
        <f t="shared" si="0"/>
        <v>70495</v>
      </c>
      <c r="J22" s="53" t="s">
        <v>16</v>
      </c>
      <c r="K22" s="19"/>
      <c r="L22" s="25"/>
      <c r="M22" s="18"/>
      <c r="N22" s="18"/>
    </row>
    <row r="23" spans="2:14" s="9" customFormat="1" ht="28.2" customHeight="1" x14ac:dyDescent="0.5">
      <c r="B23" s="10"/>
      <c r="F23" s="50">
        <v>7</v>
      </c>
      <c r="G23" s="51">
        <v>708</v>
      </c>
      <c r="H23" s="51">
        <v>100</v>
      </c>
      <c r="I23" s="52">
        <f t="shared" si="0"/>
        <v>81420</v>
      </c>
      <c r="J23" s="53" t="s">
        <v>16</v>
      </c>
      <c r="K23" s="16"/>
      <c r="L23" s="25"/>
      <c r="M23" s="17"/>
      <c r="N23" s="18"/>
    </row>
    <row r="24" spans="2:14" s="9" customFormat="1" ht="28.2" customHeight="1" x14ac:dyDescent="0.5">
      <c r="B24" s="10"/>
      <c r="F24" s="59">
        <v>8</v>
      </c>
      <c r="G24" s="41">
        <v>898</v>
      </c>
      <c r="H24" s="57">
        <v>92</v>
      </c>
      <c r="I24" s="42">
        <f>G24*115</f>
        <v>103270</v>
      </c>
      <c r="J24" s="44" t="s">
        <v>19</v>
      </c>
      <c r="K24" s="58" t="s">
        <v>18</v>
      </c>
      <c r="L24" s="25"/>
      <c r="M24" s="17"/>
      <c r="N24" s="18"/>
    </row>
    <row r="25" spans="2:14" s="9" customFormat="1" ht="28.2" customHeight="1" x14ac:dyDescent="0.5">
      <c r="B25" s="10"/>
      <c r="F25" s="50">
        <v>9</v>
      </c>
      <c r="G25" s="51">
        <v>547</v>
      </c>
      <c r="H25" s="51">
        <v>100</v>
      </c>
      <c r="I25" s="52">
        <f t="shared" si="0"/>
        <v>62905</v>
      </c>
      <c r="J25" s="53" t="s">
        <v>16</v>
      </c>
      <c r="K25" s="19"/>
      <c r="L25" s="25"/>
      <c r="M25" s="18"/>
      <c r="N25" s="18"/>
    </row>
    <row r="26" spans="2:14" s="9" customFormat="1" ht="28.2" customHeight="1" x14ac:dyDescent="0.5">
      <c r="B26" s="10"/>
      <c r="F26" s="50">
        <v>10</v>
      </c>
      <c r="G26" s="51">
        <v>408</v>
      </c>
      <c r="H26" s="51">
        <v>100</v>
      </c>
      <c r="I26" s="52">
        <f t="shared" si="0"/>
        <v>46920</v>
      </c>
      <c r="J26" s="53" t="s">
        <v>16</v>
      </c>
      <c r="K26" s="19"/>
      <c r="L26" s="25"/>
      <c r="M26" s="18"/>
      <c r="N26" s="18"/>
    </row>
    <row r="27" spans="2:14" s="9" customFormat="1" ht="28.2" customHeight="1" x14ac:dyDescent="0.5">
      <c r="B27" s="10"/>
      <c r="F27" s="63">
        <v>11</v>
      </c>
      <c r="G27" s="64">
        <v>620</v>
      </c>
      <c r="H27" s="64">
        <v>100</v>
      </c>
      <c r="I27" s="65">
        <f t="shared" si="0"/>
        <v>71300</v>
      </c>
      <c r="J27" s="66" t="s">
        <v>20</v>
      </c>
      <c r="K27" s="19"/>
      <c r="L27" s="25"/>
      <c r="M27" s="18"/>
      <c r="N27" s="18"/>
    </row>
    <row r="28" spans="2:14" s="8" customFormat="1" ht="28.2" customHeight="1" x14ac:dyDescent="0.5">
      <c r="B28" s="6"/>
      <c r="F28" s="63">
        <v>12</v>
      </c>
      <c r="G28" s="64">
        <v>637</v>
      </c>
      <c r="H28" s="64">
        <v>100</v>
      </c>
      <c r="I28" s="65">
        <f t="shared" si="0"/>
        <v>73255</v>
      </c>
      <c r="J28" s="66" t="s">
        <v>20</v>
      </c>
      <c r="K28" s="20"/>
      <c r="L28" s="25"/>
      <c r="M28" s="21"/>
      <c r="N28" s="21"/>
    </row>
    <row r="29" spans="2:14" s="8" customFormat="1" ht="28.2" customHeight="1" x14ac:dyDescent="0.5">
      <c r="B29" s="6"/>
      <c r="F29" s="50">
        <v>13</v>
      </c>
      <c r="G29" s="51">
        <v>516</v>
      </c>
      <c r="H29" s="51">
        <v>100</v>
      </c>
      <c r="I29" s="52">
        <f t="shared" si="0"/>
        <v>59340</v>
      </c>
      <c r="J29" s="53" t="s">
        <v>16</v>
      </c>
      <c r="K29" s="7"/>
      <c r="L29" s="25"/>
    </row>
    <row r="30" spans="2:14" s="8" customFormat="1" ht="28.2" customHeight="1" x14ac:dyDescent="0.5">
      <c r="B30" s="6"/>
      <c r="F30" s="50">
        <v>14</v>
      </c>
      <c r="G30" s="51">
        <v>516</v>
      </c>
      <c r="H30" s="51">
        <v>100</v>
      </c>
      <c r="I30" s="52">
        <f t="shared" si="0"/>
        <v>59340</v>
      </c>
      <c r="J30" s="53" t="s">
        <v>16</v>
      </c>
      <c r="K30" s="7"/>
      <c r="L30" s="25"/>
    </row>
    <row r="31" spans="2:14" s="8" customFormat="1" ht="28.2" customHeight="1" x14ac:dyDescent="0.5">
      <c r="B31" s="6"/>
      <c r="F31" s="50">
        <v>15</v>
      </c>
      <c r="G31" s="51">
        <v>396</v>
      </c>
      <c r="H31" s="51">
        <v>100</v>
      </c>
      <c r="I31" s="52">
        <f t="shared" si="0"/>
        <v>45540</v>
      </c>
      <c r="J31" s="53" t="s">
        <v>16</v>
      </c>
      <c r="K31" s="7"/>
      <c r="L31" s="25"/>
    </row>
    <row r="32" spans="2:14" s="8" customFormat="1" ht="28.2" customHeight="1" x14ac:dyDescent="0.5">
      <c r="B32" s="6"/>
      <c r="F32" s="50">
        <v>16</v>
      </c>
      <c r="G32" s="51">
        <v>464</v>
      </c>
      <c r="H32" s="51">
        <v>100</v>
      </c>
      <c r="I32" s="52">
        <f t="shared" si="0"/>
        <v>53360</v>
      </c>
      <c r="J32" s="53" t="s">
        <v>16</v>
      </c>
      <c r="K32" s="7"/>
      <c r="L32" s="25"/>
    </row>
    <row r="33" spans="2:12" s="8" customFormat="1" ht="28.2" customHeight="1" x14ac:dyDescent="0.5">
      <c r="B33" s="6"/>
      <c r="F33" s="43">
        <v>17</v>
      </c>
      <c r="G33" s="41">
        <v>516</v>
      </c>
      <c r="H33" s="41">
        <v>100</v>
      </c>
      <c r="I33" s="42">
        <f t="shared" si="0"/>
        <v>59340</v>
      </c>
      <c r="J33" s="44" t="s">
        <v>4</v>
      </c>
      <c r="L33" s="25"/>
    </row>
    <row r="34" spans="2:12" s="8" customFormat="1" ht="28.2" customHeight="1" x14ac:dyDescent="0.5">
      <c r="B34" s="6"/>
      <c r="F34" s="43">
        <v>18</v>
      </c>
      <c r="G34" s="41">
        <v>514</v>
      </c>
      <c r="H34" s="41">
        <v>100</v>
      </c>
      <c r="I34" s="42">
        <f t="shared" si="0"/>
        <v>59110</v>
      </c>
      <c r="J34" s="44" t="s">
        <v>4</v>
      </c>
      <c r="L34" s="25"/>
    </row>
    <row r="35" spans="2:12" s="8" customFormat="1" ht="28.2" customHeight="1" x14ac:dyDescent="0.5">
      <c r="B35" s="6"/>
      <c r="F35" s="50">
        <v>19</v>
      </c>
      <c r="G35" s="51">
        <v>612</v>
      </c>
      <c r="H35" s="51">
        <v>100</v>
      </c>
      <c r="I35" s="52">
        <f t="shared" si="0"/>
        <v>70380</v>
      </c>
      <c r="J35" s="53" t="s">
        <v>16</v>
      </c>
      <c r="L35" s="25"/>
    </row>
    <row r="36" spans="2:12" s="8" customFormat="1" ht="28.2" customHeight="1" x14ac:dyDescent="0.5">
      <c r="B36" s="6"/>
      <c r="C36" s="6"/>
      <c r="D36" s="6"/>
      <c r="E36" s="6"/>
      <c r="F36" s="50">
        <v>20</v>
      </c>
      <c r="G36" s="51">
        <v>622</v>
      </c>
      <c r="H36" s="51">
        <v>100</v>
      </c>
      <c r="I36" s="52">
        <f t="shared" si="0"/>
        <v>71530</v>
      </c>
      <c r="J36" s="53" t="s">
        <v>16</v>
      </c>
      <c r="L36" s="25"/>
    </row>
    <row r="37" spans="2:12" ht="28.2" customHeight="1" x14ac:dyDescent="0.5">
      <c r="F37" s="50">
        <v>21</v>
      </c>
      <c r="G37" s="51">
        <v>361</v>
      </c>
      <c r="H37" s="51">
        <v>100</v>
      </c>
      <c r="I37" s="52">
        <f t="shared" si="0"/>
        <v>41515</v>
      </c>
      <c r="J37" s="53" t="s">
        <v>16</v>
      </c>
      <c r="L37" s="25"/>
    </row>
    <row r="38" spans="2:12" ht="28.2" customHeight="1" x14ac:dyDescent="0.5">
      <c r="F38" s="50">
        <v>22</v>
      </c>
      <c r="G38" s="51">
        <v>465</v>
      </c>
      <c r="H38" s="51">
        <v>100</v>
      </c>
      <c r="I38" s="52">
        <f t="shared" si="0"/>
        <v>53475</v>
      </c>
      <c r="J38" s="53" t="s">
        <v>16</v>
      </c>
      <c r="L38" s="25"/>
    </row>
    <row r="39" spans="2:12" ht="28.2" customHeight="1" x14ac:dyDescent="0.5">
      <c r="F39" s="50">
        <v>23</v>
      </c>
      <c r="G39" s="51">
        <v>490</v>
      </c>
      <c r="H39" s="51">
        <v>100</v>
      </c>
      <c r="I39" s="52">
        <f t="shared" si="0"/>
        <v>56350</v>
      </c>
      <c r="J39" s="53" t="s">
        <v>16</v>
      </c>
      <c r="L39" s="25"/>
    </row>
    <row r="40" spans="2:12" ht="28.2" customHeight="1" x14ac:dyDescent="0.5">
      <c r="F40" s="50">
        <v>24</v>
      </c>
      <c r="G40" s="51">
        <v>484</v>
      </c>
      <c r="H40" s="51">
        <v>100</v>
      </c>
      <c r="I40" s="52">
        <f t="shared" si="0"/>
        <v>55660</v>
      </c>
      <c r="J40" s="53" t="s">
        <v>16</v>
      </c>
      <c r="L40" s="25"/>
    </row>
    <row r="41" spans="2:12" ht="28.2" customHeight="1" x14ac:dyDescent="0.5">
      <c r="F41" s="50">
        <v>25</v>
      </c>
      <c r="G41" s="51">
        <v>342</v>
      </c>
      <c r="H41" s="51">
        <v>100</v>
      </c>
      <c r="I41" s="52">
        <f t="shared" si="0"/>
        <v>39330</v>
      </c>
      <c r="J41" s="53" t="s">
        <v>16</v>
      </c>
      <c r="L41" s="25"/>
    </row>
    <row r="42" spans="2:12" ht="28.2" customHeight="1" x14ac:dyDescent="0.5">
      <c r="F42" s="50">
        <v>26</v>
      </c>
      <c r="G42" s="51">
        <v>410</v>
      </c>
      <c r="H42" s="51">
        <v>100</v>
      </c>
      <c r="I42" s="52">
        <f t="shared" si="0"/>
        <v>47150</v>
      </c>
      <c r="J42" s="53" t="s">
        <v>16</v>
      </c>
      <c r="L42" s="25"/>
    </row>
    <row r="43" spans="2:12" ht="28.2" customHeight="1" x14ac:dyDescent="0.5">
      <c r="F43" s="50">
        <v>27</v>
      </c>
      <c r="G43" s="51">
        <v>431</v>
      </c>
      <c r="H43" s="51">
        <v>100</v>
      </c>
      <c r="I43" s="52">
        <f t="shared" si="0"/>
        <v>49565</v>
      </c>
      <c r="J43" s="53" t="s">
        <v>16</v>
      </c>
    </row>
    <row r="44" spans="2:12" ht="28.2" customHeight="1" x14ac:dyDescent="0.5">
      <c r="F44" s="50">
        <v>28</v>
      </c>
      <c r="G44" s="51">
        <v>345</v>
      </c>
      <c r="H44" s="51">
        <v>100</v>
      </c>
      <c r="I44" s="52">
        <f t="shared" si="0"/>
        <v>39675</v>
      </c>
      <c r="J44" s="53" t="s">
        <v>16</v>
      </c>
    </row>
    <row r="45" spans="2:12" ht="28.2" customHeight="1" x14ac:dyDescent="0.5">
      <c r="F45" s="50">
        <v>29</v>
      </c>
      <c r="G45" s="51">
        <v>424</v>
      </c>
      <c r="H45" s="51">
        <v>100</v>
      </c>
      <c r="I45" s="52">
        <f t="shared" si="0"/>
        <v>48760</v>
      </c>
      <c r="J45" s="53" t="s">
        <v>16</v>
      </c>
    </row>
    <row r="46" spans="2:12" ht="28.2" customHeight="1" x14ac:dyDescent="0.5">
      <c r="F46" s="50">
        <v>30</v>
      </c>
      <c r="G46" s="51">
        <v>426</v>
      </c>
      <c r="H46" s="51">
        <v>100</v>
      </c>
      <c r="I46" s="52">
        <f t="shared" si="0"/>
        <v>48990</v>
      </c>
      <c r="J46" s="53" t="s">
        <v>16</v>
      </c>
    </row>
    <row r="47" spans="2:12" ht="28.2" customHeight="1" x14ac:dyDescent="0.5">
      <c r="F47" s="50">
        <v>31</v>
      </c>
      <c r="G47" s="51">
        <v>421</v>
      </c>
      <c r="H47" s="51">
        <v>100</v>
      </c>
      <c r="I47" s="52">
        <f t="shared" si="0"/>
        <v>48415</v>
      </c>
      <c r="J47" s="53" t="s">
        <v>16</v>
      </c>
    </row>
    <row r="48" spans="2:12" ht="25.2" customHeight="1" thickBot="1" x14ac:dyDescent="0.55000000000000004">
      <c r="F48" s="67">
        <v>32</v>
      </c>
      <c r="G48" s="68">
        <v>446</v>
      </c>
      <c r="H48" s="68">
        <v>100</v>
      </c>
      <c r="I48" s="69">
        <f t="shared" si="0"/>
        <v>51290</v>
      </c>
      <c r="J48" s="66" t="s">
        <v>20</v>
      </c>
    </row>
    <row r="49" spans="6:11" ht="56.7" customHeight="1" x14ac:dyDescent="0.3">
      <c r="F49" s="29"/>
      <c r="G49" s="29"/>
      <c r="H49" s="29"/>
      <c r="I49" s="29"/>
      <c r="J49" s="29"/>
      <c r="K49" s="29"/>
    </row>
    <row r="50" spans="6:11" ht="56.7" customHeight="1" x14ac:dyDescent="0.3"/>
    <row r="51" spans="6:11" ht="56.7" customHeight="1" x14ac:dyDescent="0.3"/>
    <row r="52" spans="6:11" ht="56.7" customHeight="1" x14ac:dyDescent="0.3"/>
    <row r="53" spans="6:11" ht="56.7" customHeight="1" x14ac:dyDescent="0.3"/>
    <row r="54" spans="6:11" ht="56.7" customHeight="1" x14ac:dyDescent="0.3"/>
    <row r="55" spans="6:11" ht="12" customHeight="1" x14ac:dyDescent="0.3"/>
    <row r="56" spans="6:11" ht="12" customHeight="1" x14ac:dyDescent="0.3"/>
    <row r="57" spans="6:11" ht="12" customHeight="1" x14ac:dyDescent="0.3"/>
    <row r="58" spans="6:11" ht="12" customHeight="1" x14ac:dyDescent="0.3"/>
    <row r="59" spans="6:11" ht="12" customHeight="1" x14ac:dyDescent="0.3"/>
  </sheetData>
  <mergeCells count="7">
    <mergeCell ref="A15:E15"/>
    <mergeCell ref="L7:T8"/>
    <mergeCell ref="A1:H1"/>
    <mergeCell ref="A2:K2"/>
    <mergeCell ref="C7:K8"/>
    <mergeCell ref="A7:B8"/>
    <mergeCell ref="C4:J4"/>
  </mergeCells>
  <phoneticPr fontId="30" type="noConversion"/>
  <pageMargins left="0.25" right="0.25" top="0.3125" bottom="0.75" header="0.3" footer="0.3"/>
  <pageSetup paperSize="9" scale="36"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Maryse CARINATO</dc:creator>
  <cp:lastModifiedBy>Maïté LEFEBVRE</cp:lastModifiedBy>
  <cp:lastPrinted>2021-11-19T16:46:57Z</cp:lastPrinted>
  <dcterms:created xsi:type="dcterms:W3CDTF">2018-06-21T08:42:18Z</dcterms:created>
  <dcterms:modified xsi:type="dcterms:W3CDTF">2022-01-31T08:13:12Z</dcterms:modified>
</cp:coreProperties>
</file>